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0325181\Desktop\"/>
    </mc:Choice>
  </mc:AlternateContent>
  <xr:revisionPtr revIDLastSave="0" documentId="8_{99C2BEB3-0BC0-46D5-B307-EB0DBB36415C}" xr6:coauthVersionLast="36" xr6:coauthVersionMax="36" xr10:uidLastSave="{00000000-0000-0000-0000-000000000000}"/>
  <bookViews>
    <workbookView xWindow="0" yWindow="0" windowWidth="25200" windowHeight="1171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1" i="1" l="1"/>
  <c r="B38" i="1"/>
  <c r="C38" i="1" l="1"/>
  <c r="B39" i="1" s="1"/>
  <c r="B20" i="1"/>
  <c r="B4" i="1"/>
  <c r="D4" i="1" l="1"/>
  <c r="C4" i="1"/>
  <c r="D42" i="1"/>
  <c r="D39" i="1"/>
  <c r="D32" i="1"/>
  <c r="D21" i="1"/>
  <c r="C42" i="1"/>
  <c r="C39" i="1" l="1"/>
  <c r="C31" i="1"/>
  <c r="C20" i="1"/>
  <c r="C21" i="1" l="1"/>
  <c r="B21" i="1"/>
  <c r="C32" i="1"/>
  <c r="B32" i="1"/>
</calcChain>
</file>

<file path=xl/sharedStrings.xml><?xml version="1.0" encoding="utf-8"?>
<sst xmlns="http://schemas.openxmlformats.org/spreadsheetml/2006/main" count="43" uniqueCount="29">
  <si>
    <t>jeudi#1</t>
  </si>
  <si>
    <t>jeudi#2</t>
  </si>
  <si>
    <t>jeudi#3</t>
  </si>
  <si>
    <t>jeudi#4</t>
  </si>
  <si>
    <t>jeudi#5</t>
  </si>
  <si>
    <t>jeudi#6</t>
  </si>
  <si>
    <t>jeudi#7</t>
  </si>
  <si>
    <t>jeudi#8</t>
  </si>
  <si>
    <t>jeudi#9</t>
  </si>
  <si>
    <t>jeudi#10</t>
  </si>
  <si>
    <t>jeudi#11</t>
  </si>
  <si>
    <t>GT#1</t>
  </si>
  <si>
    <t>GT#2</t>
  </si>
  <si>
    <t>GT#3</t>
  </si>
  <si>
    <t>GT#4</t>
  </si>
  <si>
    <t>GT#5</t>
  </si>
  <si>
    <t>GT#6</t>
  </si>
  <si>
    <t>DS#1</t>
  </si>
  <si>
    <t>DS#2</t>
  </si>
  <si>
    <t>deep</t>
  </si>
  <si>
    <t>jeudi#12</t>
  </si>
  <si>
    <t>GT#7</t>
  </si>
  <si>
    <t>Moyenne</t>
  </si>
  <si>
    <t>Saison 10</t>
  </si>
  <si>
    <t>Saison 9</t>
  </si>
  <si>
    <t>Nombre de licenciés</t>
  </si>
  <si>
    <t>Saison 11</t>
  </si>
  <si>
    <t>Saison 12</t>
  </si>
  <si>
    <t>DS#3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</si>
</sst>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 ;\-#,##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3" fillId="0" borderId="0" xfId="0" applyFont="1"/>
    <xf numFmtId="9" fontId="0" fillId="0" borderId="0" xfId="2" applyFont="1" applyAlignment="1">
      <alignment horizontal="center"/>
    </xf>
    <xf numFmtId="0" fontId="4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/>
    </xf>
    <xf numFmtId="0" fontId="4" fillId="0" borderId="1" xfId="0" applyFont="1" applyBorder="1"/>
    <xf numFmtId="164" fontId="4" fillId="0" borderId="1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2" fillId="2" borderId="0" xfId="1" applyNumberFormat="1" applyFont="1" applyFill="1" applyAlignment="1">
      <alignment horizontal="center" vertical="center"/>
    </xf>
    <xf numFmtId="165" fontId="0" fillId="0" borderId="0" xfId="1" applyNumberFormat="1" applyFont="1" applyBorder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65" fontId="2" fillId="0" borderId="0" xfId="1" applyNumberFormat="1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42"/>
  <sheetViews>
    <sheetView tabSelected="1" workbookViewId="0">
      <selection activeCell="J46" sqref="J46"/>
    </sheetView>
  </sheetViews>
  <sheetFormatPr baseColWidth="10" defaultRowHeight="15" x14ac:dyDescent="0.25"/>
  <cols>
    <col min="3" max="3" width="11.42578125" style="3"/>
  </cols>
  <sheetData>
    <row r="2" spans="1:11" s="6" customFormat="1" ht="16.5" thickBot="1" x14ac:dyDescent="0.3">
      <c r="A2" s="11"/>
      <c r="B2" s="16" t="s">
        <v>27</v>
      </c>
      <c r="C2" s="10" t="s">
        <v>26</v>
      </c>
      <c r="D2" s="16" t="s">
        <v>23</v>
      </c>
      <c r="E2" s="16" t="s">
        <v>24</v>
      </c>
    </row>
    <row r="3" spans="1:11" ht="31.5" thickTop="1" thickBot="1" x14ac:dyDescent="0.3">
      <c r="A3" s="13" t="s">
        <v>25</v>
      </c>
      <c r="B3" s="14">
        <v>96</v>
      </c>
      <c r="C3" s="14">
        <v>121</v>
      </c>
      <c r="D3" s="15">
        <v>147</v>
      </c>
      <c r="E3" s="15">
        <v>168</v>
      </c>
    </row>
    <row r="4" spans="1:11" ht="15.75" thickTop="1" x14ac:dyDescent="0.25">
      <c r="B4" s="5">
        <f>(B3-C3)/C3</f>
        <v>-0.20661157024793389</v>
      </c>
      <c r="C4" s="5">
        <f>(C3-D3)/D3</f>
        <v>-0.17687074829931973</v>
      </c>
      <c r="D4" s="5">
        <f>(D3-E3)/E3</f>
        <v>-0.125</v>
      </c>
    </row>
    <row r="7" spans="1:11" s="6" customFormat="1" ht="16.5" thickBot="1" x14ac:dyDescent="0.3">
      <c r="A7" s="11"/>
      <c r="B7" s="16" t="s">
        <v>27</v>
      </c>
      <c r="C7" s="10" t="s">
        <v>26</v>
      </c>
      <c r="D7" s="16" t="s">
        <v>23</v>
      </c>
      <c r="E7" s="16" t="s">
        <v>24</v>
      </c>
    </row>
    <row r="8" spans="1:11" ht="15.75" thickTop="1" x14ac:dyDescent="0.25">
      <c r="A8" s="1" t="s">
        <v>0</v>
      </c>
      <c r="B8" s="19">
        <v>48</v>
      </c>
      <c r="C8" s="19">
        <v>60</v>
      </c>
    </row>
    <row r="9" spans="1:11" ht="15.75" x14ac:dyDescent="0.25">
      <c r="A9" s="1" t="s">
        <v>1</v>
      </c>
      <c r="B9" s="19">
        <v>43</v>
      </c>
      <c r="C9" s="19">
        <v>59</v>
      </c>
      <c r="K9" s="6"/>
    </row>
    <row r="10" spans="1:11" ht="15.75" x14ac:dyDescent="0.25">
      <c r="A10" s="1" t="s">
        <v>2</v>
      </c>
      <c r="B10" s="22">
        <v>51</v>
      </c>
      <c r="C10" s="19">
        <v>56</v>
      </c>
      <c r="K10" s="6"/>
    </row>
    <row r="11" spans="1:11" ht="15.75" x14ac:dyDescent="0.25">
      <c r="A11" s="1" t="s">
        <v>3</v>
      </c>
      <c r="B11" s="23">
        <v>51</v>
      </c>
      <c r="C11" s="23">
        <v>64</v>
      </c>
      <c r="K11" s="6"/>
    </row>
    <row r="12" spans="1:11" ht="15.75" x14ac:dyDescent="0.25">
      <c r="A12" s="1" t="s">
        <v>4</v>
      </c>
      <c r="B12" s="24">
        <v>40</v>
      </c>
      <c r="C12" s="24">
        <v>55</v>
      </c>
      <c r="K12" s="6"/>
    </row>
    <row r="13" spans="1:11" ht="15.75" x14ac:dyDescent="0.25">
      <c r="A13" s="1" t="s">
        <v>5</v>
      </c>
      <c r="B13" s="24">
        <v>44</v>
      </c>
      <c r="C13" s="24">
        <v>52</v>
      </c>
      <c r="K13" s="6"/>
    </row>
    <row r="14" spans="1:11" ht="15.75" x14ac:dyDescent="0.25">
      <c r="A14" s="1" t="s">
        <v>6</v>
      </c>
      <c r="B14" s="24">
        <v>45</v>
      </c>
      <c r="C14" s="24">
        <v>51</v>
      </c>
      <c r="K14" s="6"/>
    </row>
    <row r="15" spans="1:11" ht="15.75" x14ac:dyDescent="0.25">
      <c r="A15" s="1" t="s">
        <v>7</v>
      </c>
      <c r="B15" s="24">
        <v>43</v>
      </c>
      <c r="C15" s="24">
        <v>44</v>
      </c>
      <c r="K15" s="6"/>
    </row>
    <row r="16" spans="1:11" ht="15.75" x14ac:dyDescent="0.25">
      <c r="A16" s="1" t="s">
        <v>8</v>
      </c>
      <c r="B16" s="24">
        <v>45</v>
      </c>
      <c r="C16" s="24">
        <v>46</v>
      </c>
      <c r="K16" s="6"/>
    </row>
    <row r="17" spans="1:11" ht="15.75" x14ac:dyDescent="0.25">
      <c r="A17" s="1" t="s">
        <v>9</v>
      </c>
      <c r="B17" s="24">
        <v>37</v>
      </c>
      <c r="C17" s="24">
        <v>45</v>
      </c>
      <c r="K17" s="6"/>
    </row>
    <row r="18" spans="1:11" ht="15.75" x14ac:dyDescent="0.25">
      <c r="A18" s="1" t="s">
        <v>10</v>
      </c>
      <c r="B18" s="23">
        <v>35</v>
      </c>
      <c r="C18" s="23">
        <v>42</v>
      </c>
      <c r="K18" s="6"/>
    </row>
    <row r="19" spans="1:11" ht="15.75" x14ac:dyDescent="0.25">
      <c r="A19" s="7" t="s">
        <v>20</v>
      </c>
      <c r="B19" s="21">
        <v>40</v>
      </c>
      <c r="C19" s="21">
        <v>42</v>
      </c>
      <c r="D19" s="8"/>
      <c r="K19" s="6"/>
    </row>
    <row r="20" spans="1:11" ht="16.5" thickBot="1" x14ac:dyDescent="0.3">
      <c r="A20" s="9" t="s">
        <v>22</v>
      </c>
      <c r="B20" s="10">
        <f>AVERAGE(B8:B19)</f>
        <v>43.5</v>
      </c>
      <c r="C20" s="10">
        <f>AVERAGE(C8:C19)</f>
        <v>51.333333333333336</v>
      </c>
      <c r="D20" s="11">
        <v>58</v>
      </c>
      <c r="E20" s="11">
        <v>66</v>
      </c>
      <c r="K20" s="6"/>
    </row>
    <row r="21" spans="1:11" ht="16.5" thickTop="1" x14ac:dyDescent="0.25">
      <c r="A21" s="1"/>
      <c r="B21" s="5">
        <f>(B20-C20)/C20</f>
        <v>-0.15259740259740265</v>
      </c>
      <c r="C21" s="5">
        <f>(C20-D20)/D20</f>
        <v>-0.11494252873563214</v>
      </c>
      <c r="D21" s="5">
        <f>(D20-E20)/E20</f>
        <v>-0.12121212121212122</v>
      </c>
      <c r="K21" s="6"/>
    </row>
    <row r="22" spans="1:11" ht="15.75" x14ac:dyDescent="0.25">
      <c r="K22" s="6"/>
    </row>
    <row r="23" spans="1:11" s="6" customFormat="1" ht="16.5" thickBot="1" x14ac:dyDescent="0.3">
      <c r="A23" s="11"/>
      <c r="B23" s="16" t="s">
        <v>27</v>
      </c>
      <c r="C23" s="10" t="s">
        <v>26</v>
      </c>
      <c r="D23" s="16" t="s">
        <v>23</v>
      </c>
      <c r="E23" s="16" t="s">
        <v>24</v>
      </c>
      <c r="J23"/>
    </row>
    <row r="24" spans="1:11" ht="16.5" thickTop="1" x14ac:dyDescent="0.25">
      <c r="A24" s="1" t="s">
        <v>11</v>
      </c>
      <c r="B24" s="19">
        <v>58</v>
      </c>
      <c r="C24" s="19">
        <v>68</v>
      </c>
      <c r="K24" s="6"/>
    </row>
    <row r="25" spans="1:11" ht="15.75" x14ac:dyDescent="0.25">
      <c r="A25" s="1" t="s">
        <v>12</v>
      </c>
      <c r="B25" s="20">
        <v>49</v>
      </c>
      <c r="C25" s="20">
        <v>69</v>
      </c>
      <c r="K25" s="6"/>
    </row>
    <row r="26" spans="1:11" ht="15.75" x14ac:dyDescent="0.25">
      <c r="A26" s="1" t="s">
        <v>13</v>
      </c>
      <c r="B26" s="20">
        <v>62</v>
      </c>
      <c r="C26" s="19">
        <v>61</v>
      </c>
      <c r="K26" s="6"/>
    </row>
    <row r="27" spans="1:11" ht="15.75" x14ac:dyDescent="0.25">
      <c r="A27" s="1" t="s">
        <v>14</v>
      </c>
      <c r="B27" s="19">
        <v>54</v>
      </c>
      <c r="C27" s="19">
        <v>60</v>
      </c>
      <c r="K27" s="6"/>
    </row>
    <row r="28" spans="1:11" ht="15.75" x14ac:dyDescent="0.25">
      <c r="A28" s="1" t="s">
        <v>15</v>
      </c>
      <c r="B28" s="19">
        <v>51</v>
      </c>
      <c r="C28" s="19">
        <v>68</v>
      </c>
      <c r="K28" s="6"/>
    </row>
    <row r="29" spans="1:11" ht="15.75" x14ac:dyDescent="0.25">
      <c r="A29" s="1" t="s">
        <v>16</v>
      </c>
      <c r="B29" s="19">
        <v>51</v>
      </c>
      <c r="C29" s="20">
        <v>53</v>
      </c>
      <c r="K29" s="6"/>
    </row>
    <row r="30" spans="1:11" ht="15.75" x14ac:dyDescent="0.25">
      <c r="A30" s="7" t="s">
        <v>21</v>
      </c>
      <c r="B30" s="21">
        <v>52</v>
      </c>
      <c r="C30" s="21">
        <v>57</v>
      </c>
      <c r="D30" s="8"/>
      <c r="K30" s="6"/>
    </row>
    <row r="31" spans="1:11" ht="16.5" thickBot="1" x14ac:dyDescent="0.3">
      <c r="A31" s="9" t="s">
        <v>22</v>
      </c>
      <c r="B31" s="10">
        <f>AVERAGE(B24:B30)</f>
        <v>53.857142857142854</v>
      </c>
      <c r="C31" s="10">
        <f>AVERAGE(C24:C30)</f>
        <v>62.285714285714285</v>
      </c>
      <c r="D31" s="11">
        <v>64</v>
      </c>
      <c r="E31" s="11">
        <v>75</v>
      </c>
    </row>
    <row r="32" spans="1:11" ht="15.75" thickTop="1" x14ac:dyDescent="0.25">
      <c r="A32" s="1"/>
      <c r="B32" s="5">
        <f>(B31-C31)/C31</f>
        <v>-0.13532110091743121</v>
      </c>
      <c r="C32" s="5">
        <f>(C31-D31)/D31</f>
        <v>-2.6785714285714302E-2</v>
      </c>
      <c r="D32" s="5">
        <f>(D31-E31)/E31</f>
        <v>-0.14666666666666667</v>
      </c>
    </row>
    <row r="33" spans="1:5" x14ac:dyDescent="0.25">
      <c r="A33" s="1"/>
      <c r="B33" s="1"/>
      <c r="C33" s="5"/>
      <c r="D33" s="5"/>
    </row>
    <row r="34" spans="1:5" s="6" customFormat="1" ht="16.5" thickBot="1" x14ac:dyDescent="0.3">
      <c r="A34" s="11"/>
      <c r="B34" s="16" t="s">
        <v>27</v>
      </c>
      <c r="C34" s="10" t="s">
        <v>26</v>
      </c>
      <c r="D34" s="16" t="s">
        <v>23</v>
      </c>
      <c r="E34" s="16" t="s">
        <v>24</v>
      </c>
    </row>
    <row r="35" spans="1:5" ht="15.75" thickTop="1" x14ac:dyDescent="0.25">
      <c r="A35" s="1" t="s">
        <v>17</v>
      </c>
      <c r="B35" s="1">
        <v>62</v>
      </c>
      <c r="C35" s="2">
        <v>65</v>
      </c>
    </row>
    <row r="36" spans="1:5" x14ac:dyDescent="0.25">
      <c r="A36" s="17" t="s">
        <v>18</v>
      </c>
      <c r="B36" s="17">
        <v>63</v>
      </c>
      <c r="C36" s="2">
        <v>78</v>
      </c>
      <c r="D36" s="4"/>
    </row>
    <row r="37" spans="1:5" x14ac:dyDescent="0.25">
      <c r="A37" s="17" t="s">
        <v>28</v>
      </c>
      <c r="B37" s="17">
        <v>57</v>
      </c>
      <c r="C37" s="18"/>
      <c r="D37" s="4"/>
    </row>
    <row r="38" spans="1:5" ht="16.5" thickBot="1" x14ac:dyDescent="0.3">
      <c r="A38" s="9" t="s">
        <v>22</v>
      </c>
      <c r="B38" s="10">
        <f>AVERAGE(B35:B36)</f>
        <v>62.5</v>
      </c>
      <c r="C38" s="10">
        <f>AVERAGE(C35:C36)</f>
        <v>71.5</v>
      </c>
      <c r="D38" s="11">
        <v>79</v>
      </c>
      <c r="E38" s="11">
        <v>86</v>
      </c>
    </row>
    <row r="39" spans="1:5" ht="15.75" thickTop="1" x14ac:dyDescent="0.25">
      <c r="A39" s="1"/>
      <c r="B39" s="5">
        <f>(B38-C38)/C38</f>
        <v>-0.12587412587412589</v>
      </c>
      <c r="C39" s="5">
        <f>(C38-D38)/D38</f>
        <v>-9.49367088607595E-2</v>
      </c>
      <c r="D39" s="5">
        <f>(D38-E38)/E38</f>
        <v>-8.1395348837209308E-2</v>
      </c>
    </row>
    <row r="40" spans="1:5" x14ac:dyDescent="0.25">
      <c r="A40" s="1"/>
      <c r="B40" s="1"/>
      <c r="C40" s="5"/>
    </row>
    <row r="41" spans="1:5" ht="16.5" thickBot="1" x14ac:dyDescent="0.3">
      <c r="A41" s="9" t="s">
        <v>19</v>
      </c>
      <c r="B41" s="9"/>
      <c r="C41" s="12">
        <v>88</v>
      </c>
      <c r="D41" s="11">
        <v>108</v>
      </c>
      <c r="E41" s="11">
        <v>119</v>
      </c>
    </row>
    <row r="42" spans="1:5" ht="15.75" thickTop="1" x14ac:dyDescent="0.25">
      <c r="C42" s="5">
        <f>(C41-D41)/D41</f>
        <v>-0.18518518518518517</v>
      </c>
      <c r="D42" s="5">
        <f>(D41-E41)/E41</f>
        <v>-9.2436974789915971E-2</v>
      </c>
    </row>
  </sheetData>
  <pageMargins left="0.70866141732283472" right="0.70866141732283472" top="1.1499999999999999" bottom="0.74803149606299213" header="0.53" footer="0.31496062992125984"/>
  <pageSetup paperSize="9" orientation="portrait" r:id="rId1"/>
  <headerFooter>
    <oddHeader>&amp;C&amp;"-,Gras italique"&amp;14Fréquentation saison XII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Frederic BLUM 181</cp:lastModifiedBy>
  <cp:lastPrinted>2019-07-02T16:48:11Z</cp:lastPrinted>
  <dcterms:created xsi:type="dcterms:W3CDTF">2018-09-14T16:20:51Z</dcterms:created>
  <dcterms:modified xsi:type="dcterms:W3CDTF">2019-07-10T12:25:26Z</dcterms:modified>
</cp:coreProperties>
</file>